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6410" windowHeight="7005" activeTab="1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2"/>
  <c r="L56"/>
  <c r="M56"/>
  <c r="N56"/>
  <c r="J56"/>
  <c r="I52" l="1"/>
  <c r="I56" s="1"/>
  <c r="I57" s="1"/>
</calcChain>
</file>

<file path=xl/sharedStrings.xml><?xml version="1.0" encoding="utf-8"?>
<sst xmlns="http://schemas.openxmlformats.org/spreadsheetml/2006/main" count="360" uniqueCount="268">
  <si>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</si>
  <si>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</si>
  <si>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</si>
  <si>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</si>
  <si>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</si>
  <si>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</si>
  <si>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</si>
  <si>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</si>
  <si>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</si>
  <si>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</si>
  <si>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</si>
  <si>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</si>
  <si>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</si>
  <si>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</si>
  <si>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</si>
  <si>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</si>
  <si>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</si>
  <si>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</si>
  <si>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</si>
  <si>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</si>
  <si>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</si>
  <si>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</si>
  <si>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</si>
  <si>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</si>
  <si>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</si>
  <si>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</si>
  <si>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</si>
  <si>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</si>
  <si>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</si>
  <si>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</si>
  <si>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</si>
  <si>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</si>
  <si>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</si>
  <si>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</si>
  <si>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</si>
  <si>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</si>
  <si>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</si>
  <si>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</si>
  <si>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</si>
  <si>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</si>
  <si>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</si>
  <si>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</si>
  <si>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</si>
  <si>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</si>
  <si>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</si>
  <si>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</si>
  <si>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</si>
  <si>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</si>
  <si>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</si>
  <si>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</si>
  <si>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</si>
  <si>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</si>
  <si>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</si>
  <si>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</si>
  <si>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</si>
  <si>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</si>
  <si>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</si>
  <si>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</si>
  <si>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</si>
  <si>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</si>
  <si>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</si>
  <si>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</si>
  <si>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</si>
  <si>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</si>
  <si>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</si>
  <si>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</si>
  <si>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</si>
  <si>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</si>
  <si>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</si>
  <si>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</si>
  <si>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</si>
  <si>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</si>
  <si>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</si>
  <si>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</si>
  <si>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</si>
  <si>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</si>
  <si>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</si>
  <si>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</si>
  <si>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</si>
  <si>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</si>
  <si>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</si>
  <si>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</si>
  <si>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</si>
  <si>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</si>
  <si>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</si>
  <si>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</si>
  <si>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</si>
  <si>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</si>
  <si>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</si>
  <si>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</si>
  <si>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</si>
  <si>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</si>
  <si>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</si>
  <si>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</si>
  <si>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</si>
  <si>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</si>
  <si>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</si>
  <si>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</si>
  <si>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</si>
  <si>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</si>
  <si>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Várbalog</t>
  </si>
  <si>
    <t>közösségi színtér</t>
  </si>
  <si>
    <t>9243 Várbalog, Fő utca 3.</t>
  </si>
  <si>
    <t>a.) az iskolarendszeren kívüli öntevékeny, önképző, szakképző, életminőséget és  életesélyt javító tanulási lehetőségek megteremtése
b.) a település környezetei, szellemi, művészeti értékeinek, hagyományainak feltárása, megismertetése, a helyi művelődési szokások gondozása, gazdagítása
c.) az egyetemes, a nemzeti kultúrák értékeinek megismertetése, megértése, a befogadás erősítése, az ünnepek kultúrájának gondozása
d.) az ismeretszerző, az amatőr alkotó, művelődő közösségek, tevékenységek támogatása
e.) a helyi társadalom kapcsolatrendszerének, közösségi életének, érdekérvényesítésének segítése
f.) a különböző kultúrák közötti kapcsolatok kiépítésének és fenntartásának segítése
g.) a szabadidő kultúrális célú eltöltéséhez a feltételek biztosítása
h.) egyéb művelődést segítő lehetőségek</t>
  </si>
  <si>
    <t>Frank Anita</t>
  </si>
  <si>
    <t>Frank Anita, polgármester</t>
  </si>
  <si>
    <t xml:space="preserve"> +36-30-583-2023</t>
  </si>
  <si>
    <t>polgarmester@varbalog.hu</t>
  </si>
  <si>
    <t>Nőnapi bál</t>
  </si>
  <si>
    <t>Március 15-e megünneplése</t>
  </si>
  <si>
    <t>Idősek Napja</t>
  </si>
  <si>
    <t>A közösségi és társadalmi részvétel fejlesztése (082091)</t>
  </si>
  <si>
    <t>1 alkalom (december)</t>
  </si>
  <si>
    <t>pályázati oktatás</t>
  </si>
  <si>
    <t xml:space="preserve">helyi civil szervezetek, működő közösségek </t>
  </si>
  <si>
    <t>ismeretterjesztő előadés</t>
  </si>
  <si>
    <t>1 tavaszi és 1 őszi alkalom</t>
  </si>
  <si>
    <t>önkéntesen bárki csatlakozhat</t>
  </si>
  <si>
    <t>10-30 fő/alkalom</t>
  </si>
  <si>
    <t>5-15 fő/alkalom</t>
  </si>
  <si>
    <t>hagyományőrzés,  közösségépítés, nemzeti összetartozás erősítése</t>
  </si>
  <si>
    <t>Várbalogi Római Katolikus Egyházközség, helyi civil szervezetek, önkéntesen bárki csatlakozhat</t>
  </si>
  <si>
    <t>rendszeres találkozási lehetőség biztosítása a tagok számára</t>
  </si>
  <si>
    <t>helyszín biztosítása a vallási gyülekezet közösségi életéhez</t>
  </si>
  <si>
    <t>évi 2 alkalom</t>
  </si>
  <si>
    <t>heti 1 alkalom</t>
  </si>
  <si>
    <t>tagság, önkéntesen bárki csatlakozhat</t>
  </si>
  <si>
    <t>20-50 fő/alkalom</t>
  </si>
  <si>
    <t>Az egész életre kiterjedő tanulás feltételeinek biztosítása (082093)</t>
  </si>
  <si>
    <t>előadás, ismeretszerzés elősegítése, támogatása</t>
  </si>
  <si>
    <t>közösségépítés, közösségi együttlét biztosítása</t>
  </si>
  <si>
    <t>100 fő</t>
  </si>
  <si>
    <t>résztvevők</t>
  </si>
  <si>
    <t>közösségépítés, közösségi együttlét biztosítása, hagyományőrzés</t>
  </si>
  <si>
    <t>közösségépítés, közösségi együttlét biztosítása, hagyományőrzés, a helyi idősek közösségi művelődéshez segítése, társadalmi- kulturális részvételének támogatása</t>
  </si>
  <si>
    <t>70-90 fő</t>
  </si>
  <si>
    <t>20-50 fő</t>
  </si>
  <si>
    <t>Testvértelepülési talákozó</t>
  </si>
  <si>
    <t>a testvértelepülések együttműködésének, társadalmi- és kulturális kapcsolatának erősítése, fenntartása</t>
  </si>
  <si>
    <t>A szabadidő hasznos eltöltésének támogatása</t>
  </si>
  <si>
    <t>1 alkalom</t>
  </si>
  <si>
    <t>több helyszínen a településen</t>
  </si>
  <si>
    <t>2 alkalom</t>
  </si>
  <si>
    <t>helyben, és a környező településeken élő óvodás- és általános iskolás korú gyerekek</t>
  </si>
  <si>
    <t>Véradás</t>
  </si>
  <si>
    <t>Társadalmi szolidaritást és felelőségvállalást elősegítő akció</t>
  </si>
  <si>
    <t>helyben élő felnőttek</t>
  </si>
  <si>
    <t>50 fő</t>
  </si>
  <si>
    <t>a helyi önkormányzatot és a testvértelepülést képviselő delegáció</t>
  </si>
  <si>
    <t>A tehetséggondozás és -fejlesztés feltételeinek biztosítása (082091)</t>
  </si>
  <si>
    <t>alkotó közösségek tevékenységének elősegítése, támogatása; helyszín biztosítása</t>
  </si>
  <si>
    <t>tehetségfejlesztés támogatása; helyszín biztosítása</t>
  </si>
  <si>
    <t>30-50 fő/alkalom</t>
  </si>
  <si>
    <t>Az amatőr alkotó- és előadó-művészeti tevékenység feltételeinek biztosítása (082093)</t>
  </si>
  <si>
    <t>A hagyományos közösségi kulturális értékek átörökítése feltételeinek biztosítása (082092)</t>
  </si>
  <si>
    <t>Nemzeti Ünnepek</t>
  </si>
  <si>
    <t>hagyományőrzés,  közösségépítés, nemzeti összetartozás erősítése, nemzeti ünnepekhez kapcsolódó programok, megemlékezések szervezése</t>
  </si>
  <si>
    <t>folyamatos</t>
  </si>
  <si>
    <t>hagyományőrzés,  közösségépítés, vallási összetartozás erősítése</t>
  </si>
  <si>
    <t>Vallási ünnepek (búcsúk, advent)</t>
  </si>
  <si>
    <t>30-60 fő/alklalom</t>
  </si>
  <si>
    <t>Kiállítások</t>
  </si>
  <si>
    <t>látogatók</t>
  </si>
  <si>
    <t>a helyi társadalom kapcsolatrendszerének, közösségi életének, érdekérvényesítésének, a kapcsolatok kiépítésének és fenntartásának segítése, a közösség- és társadalmi részvétel, a közösségfejlesztés feltételrendszerének javítása, az állampolgári részvétel növelése. Helyszín biztosítása a programok lebonyolításához.</t>
  </si>
  <si>
    <t>igénybe vevők, résztvevők</t>
  </si>
  <si>
    <t>Adventi koncert</t>
  </si>
  <si>
    <t>közösségépítés, közösségi együttlét biztosítása, művelődési, szórakozási és kikapcsolódi lehetőség biztosítása</t>
  </si>
  <si>
    <t>100-150 fő</t>
  </si>
  <si>
    <t>Összetartozás és Hősök Napja</t>
  </si>
  <si>
    <t>hagyományőrzés,  közösségépítés, nemzeti összetartozás erősítése, a Trinanoi békeszerződés aláírásának évfordulójára emlékezve</t>
  </si>
  <si>
    <t>sportpálya</t>
  </si>
  <si>
    <t>helyben élő óvodás- és általános iskolás korú gyerekek, résztvevők</t>
  </si>
  <si>
    <t>közösségépítés, közösségi együttlét biztosítása, a testi- lelki egészség megőrzését szolgáló program,</t>
  </si>
  <si>
    <t>közösségépítés, közösségi együttlét biztosítása,közösség formálása</t>
  </si>
  <si>
    <t>Riba Lajos Közösségi Színtér</t>
  </si>
  <si>
    <t>2023.</t>
  </si>
  <si>
    <t>rendszeres találkozási lehetőség biztosítása a tagok számára, közösség erősítés, -formálás, egészséges életmód kialakítása, megőrzése</t>
  </si>
  <si>
    <t>10-15 fő/alkalom</t>
  </si>
  <si>
    <t>5-25 fő/alkalom</t>
  </si>
  <si>
    <t>5-10 fő/alkalom</t>
  </si>
  <si>
    <t>hagyományőrzés, közösségépítés,  tudásmegosztás</t>
  </si>
  <si>
    <t>közösségépítés, közösségi együttlét biztosítása,közösség formálása, egészésges életmód népszerűsítése</t>
  </si>
  <si>
    <t>Árcsácska Nyugdíjas Civil Társaság</t>
  </si>
  <si>
    <t>Közösségi Színtér</t>
  </si>
  <si>
    <t>Újrónafői Általános Iskoláért és Óvodáért Egyesület</t>
  </si>
  <si>
    <t>Újrónafői Református Egyházközség</t>
  </si>
  <si>
    <t>Újrónafői Római Katolikus Egyházközség</t>
  </si>
  <si>
    <t>Újrónafői Református Egyházközség, önkéntesen bárki csatlakozhat</t>
  </si>
  <si>
    <t>Újrónafői Római Katolikus Egyházközség, önkéntesen bárki csatlakozhat</t>
  </si>
  <si>
    <t>Doni megemlékezés</t>
  </si>
  <si>
    <t>I.Rónatoros (hagyományőrző falusi disznóvágás)</t>
  </si>
  <si>
    <t>40-70 fő</t>
  </si>
  <si>
    <t>1 hét (június-július)</t>
  </si>
  <si>
    <t>Nyári napközis tábor gyerekeknek 
(Róna tábor)</t>
  </si>
  <si>
    <t>20-30 fő</t>
  </si>
  <si>
    <t>Újrónafő község önkormányzata a közművelődési közösségi színtér 2025. évi szolgáltatási tervét a ______ számú  határoztatával jóváhagyta.</t>
  </si>
  <si>
    <t>Újrónafő község önkormányzata a Közösségi Színtér szolgáltatási tervét a 2025. évi munkaterv részeként a ______ számú  határoztatával jóváhagyta.</t>
  </si>
  <si>
    <t>havi 1 alkalom</t>
  </si>
  <si>
    <t>Rónafői Pingpong Klub</t>
  </si>
  <si>
    <t>15-20 fő/alkalom</t>
  </si>
  <si>
    <t>Civil Fórum</t>
  </si>
  <si>
    <t>helyi civil szerevzetek vezetői, tagsága, önkéntesen bárki csatlakozhat</t>
  </si>
  <si>
    <t>helyi civil szervezetek vezetőivel való éves átfogó megbeszélés, egyezetetés</t>
  </si>
  <si>
    <t>Újrónafői Pingpong Klub</t>
  </si>
  <si>
    <t>Foci szakkör (szervező: Újrónafői Sportkör Egyesület)</t>
  </si>
  <si>
    <t>évi 3-4 alkalom a nyári szünetben</t>
  </si>
  <si>
    <t>Családi kézművesfoglalkozás, játszóház, Húsvéti és Andventi Bütykölde</t>
  </si>
  <si>
    <t>Tematikus rajzpályázat</t>
  </si>
  <si>
    <t>25-45 fő</t>
  </si>
  <si>
    <t>évi 1 alkalom</t>
  </si>
  <si>
    <t>képző- és iparművészeti, valamint gyűjtő tevékenységet folytatók számára biztosított kiállítási lehetőség (meghirdetett pályázatokhoz kapcsolódóan is!)</t>
  </si>
  <si>
    <t>Tudásátadást eredményező Workshopok (Kutasd a Múltat!)</t>
  </si>
  <si>
    <t>évi 2-3 alkalom</t>
  </si>
  <si>
    <t>Közösségi Színtér, Könyvtár</t>
  </si>
  <si>
    <t>előadás, tájékoztatás a pályázati lehetőségekről</t>
  </si>
  <si>
    <t>A helyi civil szervezetek, és működő közösségek tevékenységére épülő programok</t>
  </si>
  <si>
    <t>150 fő</t>
  </si>
  <si>
    <t xml:space="preserve">Hintós Mikulás </t>
  </si>
  <si>
    <t>Mindenki Karácsonya</t>
  </si>
  <si>
    <t>140-150 fő</t>
  </si>
  <si>
    <t>Szent István király Templom (Újrónafő)</t>
  </si>
  <si>
    <t>Télköszöntő</t>
  </si>
  <si>
    <t>100-110 fő</t>
  </si>
  <si>
    <t>Szilveszteri futás</t>
  </si>
  <si>
    <t>60-70 fő</t>
  </si>
  <si>
    <t>helyi civilek, önkéntesen bárki csatlakozhat</t>
  </si>
  <si>
    <t>FényShow</t>
  </si>
  <si>
    <t>Templomtér</t>
  </si>
  <si>
    <t>Árvácska Nyugdíjas Civil Társaság tagsága, önkéntesen bárki csatlakozhat</t>
  </si>
  <si>
    <t>90-100 fő</t>
  </si>
  <si>
    <t>60 év felettiek,
önkéntesen bárki csatlakozhat</t>
  </si>
  <si>
    <t>Tökfaragás</t>
  </si>
  <si>
    <t>helyben élő óvodás- és általános iskolás korú gyerekek, családjaik, önkéntesen bárki csatlakozhat</t>
  </si>
  <si>
    <t>Falunap</t>
  </si>
  <si>
    <t>150-160 fő</t>
  </si>
  <si>
    <t>Sportpálya</t>
  </si>
  <si>
    <t>Újrónafő Község Önkormányzata, önkéntesen bárki csatlakozhat</t>
  </si>
  <si>
    <t>Trianon kereszt, Hősi emlékmű</t>
  </si>
  <si>
    <t>Újrónafői gyermekek közösségi kirándulása</t>
  </si>
  <si>
    <t>2025.július</t>
  </si>
  <si>
    <t>45-50 fő</t>
  </si>
  <si>
    <t>kirándulási helyszín kiválasztás alatt</t>
  </si>
  <si>
    <t>Gyermeknap</t>
  </si>
  <si>
    <t>Májusfakitáncolás</t>
  </si>
  <si>
    <t>50-60 fő</t>
  </si>
  <si>
    <t>Községháza</t>
  </si>
  <si>
    <t>Újrónafő Község Önkormányzata, Árvácska Nyugdíjas Civil Társaság, önkéntesen bárki csatlakozhat</t>
  </si>
  <si>
    <t>Róna Kvízest</t>
  </si>
  <si>
    <t>2025.május</t>
  </si>
  <si>
    <t>30-40 fő</t>
  </si>
  <si>
    <t>Majális</t>
  </si>
  <si>
    <t>közösségépítés, -formálás, közösségi együttlét biztosítása, hagyományőrzés</t>
  </si>
  <si>
    <t>Községháza, Park</t>
  </si>
  <si>
    <t>Újrónafő Község Önkormányzata, önkénetsen bárki csatlakozhat</t>
  </si>
  <si>
    <t>Újrónafő Község Önkormányzata, Jánossomorjau Aranykapu Óvoda Újrónafői Tagóvodája, helyi civil szervezetek, önkéntesen bárki csatlakozhat</t>
  </si>
  <si>
    <t>Tojáskeresés</t>
  </si>
  <si>
    <t>Te Szedd! - Közösségi szemétszedés</t>
  </si>
  <si>
    <t>2025.április</t>
  </si>
  <si>
    <t>Községháza és környéka</t>
  </si>
  <si>
    <t>Újrónafői Sport Egyesület, helyi óvodás és iskolás korú fiatalok, családjaik, önkéntesen bárki csatlakozhat</t>
  </si>
  <si>
    <t>2025.január, február</t>
  </si>
  <si>
    <t>Újrónafő Sport Egyesület</t>
  </si>
  <si>
    <t>Újrónafő Község Önkormányzata, Újrónafői Általános Iskoláért és Óvodáért Egyesület</t>
  </si>
  <si>
    <t>Újrónafői Általános Iskoláért és Óvodáért Egyesület tagsága, önkéntesen bárki csatlakozhat</t>
  </si>
  <si>
    <t>Színházi előadás</t>
  </si>
  <si>
    <t>közösségépítés, közösségi együttlét biztosítása, kultúra fogyasztási szokások kialakítása, kulturális szemléletformálás</t>
  </si>
  <si>
    <t>2 alkalommal egy évben</t>
  </si>
  <si>
    <t>60-70 fő / alk.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</si>
</sst>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0" xfId="0" applyFont="1" applyBorder="1" applyAlignment="1">
      <alignment horizontal="justify" vertical="center"/>
    </xf>
    <xf numFmtId="0" fontId="10" fillId="0" borderId="35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30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5" xfId="0" applyFont="1" applyBorder="1" applyAlignment="1">
      <alignment horizontal="justify" vertical="center"/>
    </xf>
    <xf numFmtId="0" fontId="19" fillId="0" borderId="3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center" wrapText="1" indent="1"/>
    </xf>
    <xf numFmtId="0" fontId="3" fillId="2" borderId="1" xfId="1" applyFill="1" applyBorder="1" applyAlignment="1">
      <alignment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3" fontId="5" fillId="0" borderId="19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3" fontId="5" fillId="0" borderId="16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3" fontId="5" fillId="0" borderId="4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garmester@varbalog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opLeftCell="A10" workbookViewId="0">
      <selection activeCell="B3" sqref="B3"/>
    </sheetView>
  </sheetViews>
  <sheetFormatPr defaultRowHeight="15"/>
  <cols>
    <col min="1" max="1" width="39.28515625" customWidth="1"/>
    <col min="2" max="2" width="46.85546875" customWidth="1"/>
  </cols>
  <sheetData>
    <row r="1" spans="1:2" ht="37.5" customHeight="1">
      <c r="A1" s="114" t="s">
        <v>0</v>
      </c>
      <c r="B1" s="114"/>
    </row>
    <row r="2" spans="1:2" ht="22.5" customHeight="1">
      <c r="A2" s="77" t="s">
        <v>1</v>
      </c>
      <c r="B2" s="77" t="s">
        <v>175</v>
      </c>
    </row>
    <row r="3" spans="1:2" ht="22.5" customHeight="1">
      <c r="A3" s="78" t="s">
        <v>2</v>
      </c>
      <c r="B3" s="79" t="s">
        <v>100</v>
      </c>
    </row>
    <row r="4" spans="1:2" ht="31.5">
      <c r="A4" s="78" t="s">
        <v>3</v>
      </c>
      <c r="B4" s="79" t="s">
        <v>101</v>
      </c>
    </row>
    <row r="5" spans="1:2" ht="22.5" customHeight="1">
      <c r="A5" s="78" t="s">
        <v>4</v>
      </c>
      <c r="B5" s="109" t="s">
        <v>174</v>
      </c>
    </row>
    <row r="6" spans="1:2" ht="22.5" customHeight="1">
      <c r="A6" s="78" t="s">
        <v>5</v>
      </c>
      <c r="B6" s="109" t="s">
        <v>102</v>
      </c>
    </row>
    <row r="7" spans="1:2" ht="315">
      <c r="A7" s="78" t="s">
        <v>6</v>
      </c>
      <c r="B7" s="90" t="s">
        <v>103</v>
      </c>
    </row>
    <row r="8" spans="1:2" ht="22.5" customHeight="1">
      <c r="A8" s="78" t="s">
        <v>7</v>
      </c>
      <c r="B8" s="79" t="s">
        <v>104</v>
      </c>
    </row>
    <row r="9" spans="1:2" ht="22.5" customHeight="1">
      <c r="A9" s="78" t="s">
        <v>8</v>
      </c>
      <c r="B9" s="79" t="s">
        <v>104</v>
      </c>
    </row>
    <row r="10" spans="1:2" ht="22.5" customHeight="1">
      <c r="A10" s="79" t="s">
        <v>9</v>
      </c>
      <c r="B10" s="80" t="s">
        <v>105</v>
      </c>
    </row>
    <row r="11" spans="1:2" ht="22.5" customHeight="1">
      <c r="A11" s="78" t="s">
        <v>10</v>
      </c>
      <c r="B11" s="80" t="s">
        <v>106</v>
      </c>
    </row>
    <row r="12" spans="1:2" ht="22.5" customHeight="1">
      <c r="A12" s="78" t="s">
        <v>11</v>
      </c>
      <c r="B12" s="91" t="s">
        <v>107</v>
      </c>
    </row>
    <row r="13" spans="1:2" ht="18.75">
      <c r="A13" s="1"/>
      <c r="B13" s="1"/>
    </row>
    <row r="14" spans="1:2" ht="18.75">
      <c r="A14" s="2"/>
      <c r="B14" s="1"/>
    </row>
    <row r="15" spans="1:2" ht="50.25" customHeight="1">
      <c r="A15" s="115"/>
      <c r="B15" s="116"/>
    </row>
    <row r="16" spans="1:2" ht="60.75" customHeight="1">
      <c r="A16" s="115"/>
      <c r="B16" s="116"/>
    </row>
  </sheetData>
  <mergeCells count="3">
    <mergeCell ref="A1:B1"/>
    <mergeCell ref="A15:B15"/>
    <mergeCell ref="A16:B16"/>
  </mergeCells>
  <hyperlinks>
    <hyperlink ref="B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tabSelected="1" topLeftCell="A11" zoomScale="70" zoomScaleNormal="70" workbookViewId="0">
      <selection activeCell="I15" sqref="I15"/>
    </sheetView>
  </sheetViews>
  <sheetFormatPr defaultColWidth="9.140625" defaultRowHeight="15"/>
  <cols>
    <col min="1" max="1" width="10.5703125" style="3" customWidth="1"/>
    <col min="2" max="2" width="41.5703125" style="21" customWidth="1"/>
    <col min="3" max="3" width="20" style="103" customWidth="1"/>
    <col min="4" max="4" width="29.5703125" style="18" bestFit="1" customWidth="1"/>
    <col min="5" max="5" width="22.140625" style="19" customWidth="1"/>
    <col min="6" max="6" width="15.140625" style="20" customWidth="1"/>
    <col min="7" max="7" width="17.28515625" style="20" customWidth="1"/>
    <col min="8" max="8" width="20.28515625" style="20" customWidth="1"/>
    <col min="9" max="9" width="12.140625" style="55" customWidth="1"/>
    <col min="10" max="10" width="14.5703125" style="55" customWidth="1"/>
    <col min="11" max="11" width="12.28515625" style="55" customWidth="1"/>
    <col min="12" max="12" width="10.42578125" style="55" customWidth="1"/>
    <col min="13" max="13" width="9.140625" style="55"/>
    <col min="14" max="14" width="10.42578125" style="55" customWidth="1"/>
    <col min="15" max="16" width="9.140625" style="17"/>
    <col min="17" max="16384" width="9.140625" style="3"/>
  </cols>
  <sheetData>
    <row r="1" spans="1:16" ht="19.5" thickBot="1">
      <c r="A1" s="117" t="s">
        <v>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" ht="24.75" customHeight="1" thickBot="1">
      <c r="A2" s="135" t="s">
        <v>32</v>
      </c>
      <c r="B2" s="140" t="s">
        <v>22</v>
      </c>
      <c r="C2" s="141"/>
      <c r="D2" s="141"/>
      <c r="E2" s="141"/>
      <c r="F2" s="141"/>
      <c r="G2" s="141"/>
      <c r="H2" s="141"/>
      <c r="I2" s="142"/>
      <c r="J2" s="118"/>
      <c r="K2" s="119"/>
      <c r="L2" s="119"/>
      <c r="M2" s="119"/>
      <c r="N2" s="120"/>
    </row>
    <row r="3" spans="1:16" ht="135.75" thickBot="1">
      <c r="A3" s="136"/>
      <c r="B3" s="108" t="s">
        <v>13</v>
      </c>
      <c r="C3" s="4" t="s">
        <v>20</v>
      </c>
      <c r="D3" s="5" t="s">
        <v>21</v>
      </c>
      <c r="E3" s="5" t="s">
        <v>23</v>
      </c>
      <c r="F3" s="22" t="s">
        <v>24</v>
      </c>
      <c r="G3" s="22" t="s">
        <v>25</v>
      </c>
      <c r="H3" s="6" t="s">
        <v>60</v>
      </c>
      <c r="I3" s="48" t="s">
        <v>29</v>
      </c>
      <c r="J3" s="56" t="s">
        <v>26</v>
      </c>
      <c r="K3" s="61" t="s">
        <v>27</v>
      </c>
      <c r="L3" s="61" t="s">
        <v>28</v>
      </c>
      <c r="M3" s="61" t="s">
        <v>30</v>
      </c>
      <c r="N3" s="63" t="s">
        <v>31</v>
      </c>
    </row>
    <row r="4" spans="1:16" s="9" customFormat="1" ht="51" customHeight="1">
      <c r="A4" s="137"/>
      <c r="B4" s="130" t="s">
        <v>14</v>
      </c>
      <c r="C4" s="99" t="s">
        <v>182</v>
      </c>
      <c r="D4" s="7" t="s">
        <v>122</v>
      </c>
      <c r="E4" s="62" t="s">
        <v>125</v>
      </c>
      <c r="F4" s="8" t="s">
        <v>199</v>
      </c>
      <c r="G4" s="8" t="s">
        <v>183</v>
      </c>
      <c r="H4" s="8" t="s">
        <v>126</v>
      </c>
      <c r="I4" s="50"/>
      <c r="J4" s="105"/>
      <c r="K4" s="106"/>
      <c r="L4" s="106"/>
      <c r="M4" s="106"/>
      <c r="N4" s="107"/>
      <c r="O4" s="23"/>
      <c r="P4" s="23"/>
    </row>
    <row r="5" spans="1:16" s="9" customFormat="1" ht="75">
      <c r="A5" s="137"/>
      <c r="B5" s="130"/>
      <c r="C5" s="99" t="s">
        <v>198</v>
      </c>
      <c r="D5" s="7" t="s">
        <v>176</v>
      </c>
      <c r="E5" s="106" t="s">
        <v>197</v>
      </c>
      <c r="F5" s="8" t="s">
        <v>199</v>
      </c>
      <c r="G5" s="8" t="s">
        <v>183</v>
      </c>
      <c r="H5" s="8" t="s">
        <v>126</v>
      </c>
      <c r="I5" s="50"/>
      <c r="J5" s="105"/>
      <c r="K5" s="106"/>
      <c r="L5" s="112"/>
      <c r="M5" s="106"/>
      <c r="N5" s="107"/>
      <c r="O5" s="23"/>
      <c r="P5" s="23"/>
    </row>
    <row r="6" spans="1:16" s="9" customFormat="1" ht="51" customHeight="1">
      <c r="A6" s="137"/>
      <c r="B6" s="130"/>
      <c r="C6" s="16" t="s">
        <v>261</v>
      </c>
      <c r="D6" s="10" t="s">
        <v>122</v>
      </c>
      <c r="E6" s="11" t="s">
        <v>124</v>
      </c>
      <c r="F6" s="11" t="s">
        <v>118</v>
      </c>
      <c r="G6" s="8" t="s">
        <v>183</v>
      </c>
      <c r="H6" s="11" t="s">
        <v>126</v>
      </c>
      <c r="I6" s="49"/>
      <c r="J6" s="57"/>
      <c r="K6" s="62"/>
      <c r="L6" s="62"/>
      <c r="M6" s="62"/>
      <c r="N6" s="64"/>
      <c r="O6" s="23"/>
      <c r="P6" s="23"/>
    </row>
    <row r="7" spans="1:16" s="9" customFormat="1" ht="51" customHeight="1">
      <c r="A7" s="137"/>
      <c r="B7" s="130"/>
      <c r="C7" s="16" t="s">
        <v>184</v>
      </c>
      <c r="D7" s="10" t="s">
        <v>122</v>
      </c>
      <c r="E7" s="11" t="s">
        <v>124</v>
      </c>
      <c r="F7" s="11" t="s">
        <v>118</v>
      </c>
      <c r="G7" s="8" t="s">
        <v>183</v>
      </c>
      <c r="H7" s="11" t="s">
        <v>126</v>
      </c>
      <c r="I7" s="49"/>
      <c r="J7" s="57"/>
      <c r="K7" s="62"/>
      <c r="L7" s="62"/>
      <c r="M7" s="62"/>
      <c r="N7" s="64"/>
      <c r="O7" s="23"/>
      <c r="P7" s="23"/>
    </row>
    <row r="8" spans="1:16" s="9" customFormat="1" ht="60">
      <c r="A8" s="137"/>
      <c r="B8" s="130"/>
      <c r="C8" s="16" t="s">
        <v>185</v>
      </c>
      <c r="D8" s="10" t="s">
        <v>123</v>
      </c>
      <c r="E8" s="11" t="s">
        <v>124</v>
      </c>
      <c r="F8" s="11" t="s">
        <v>118</v>
      </c>
      <c r="G8" s="8" t="s">
        <v>183</v>
      </c>
      <c r="H8" s="11" t="s">
        <v>187</v>
      </c>
      <c r="I8" s="49"/>
      <c r="J8" s="57"/>
      <c r="K8" s="62"/>
      <c r="L8" s="62"/>
      <c r="M8" s="62"/>
      <c r="N8" s="64"/>
      <c r="O8" s="23"/>
      <c r="P8" s="23"/>
    </row>
    <row r="9" spans="1:16" s="9" customFormat="1" ht="75">
      <c r="A9" s="137"/>
      <c r="B9" s="130"/>
      <c r="C9" s="16" t="s">
        <v>186</v>
      </c>
      <c r="D9" s="10" t="s">
        <v>123</v>
      </c>
      <c r="E9" s="11" t="s">
        <v>124</v>
      </c>
      <c r="F9" s="11" t="s">
        <v>118</v>
      </c>
      <c r="G9" s="8" t="s">
        <v>183</v>
      </c>
      <c r="H9" s="11" t="s">
        <v>188</v>
      </c>
      <c r="I9" s="49"/>
      <c r="J9" s="57"/>
      <c r="K9" s="62"/>
      <c r="L9" s="62"/>
      <c r="M9" s="62"/>
      <c r="N9" s="64"/>
      <c r="O9" s="23"/>
      <c r="P9" s="23"/>
    </row>
    <row r="10" spans="1:16" s="97" customFormat="1" ht="44.25" customHeight="1">
      <c r="A10" s="137"/>
      <c r="B10" s="129" t="s">
        <v>111</v>
      </c>
      <c r="C10" s="99" t="s">
        <v>189</v>
      </c>
      <c r="D10" s="13" t="s">
        <v>120</v>
      </c>
      <c r="E10" s="104">
        <v>45669</v>
      </c>
      <c r="F10" s="8">
        <v>15</v>
      </c>
      <c r="G10" s="8" t="s">
        <v>183</v>
      </c>
      <c r="H10" s="8" t="s">
        <v>132</v>
      </c>
      <c r="I10" s="92"/>
      <c r="J10" s="93"/>
      <c r="K10" s="94"/>
      <c r="L10" s="94"/>
      <c r="M10" s="94"/>
      <c r="N10" s="95"/>
      <c r="O10" s="96"/>
      <c r="P10" s="96"/>
    </row>
    <row r="11" spans="1:16" s="97" customFormat="1" ht="44.25" customHeight="1">
      <c r="A11" s="137"/>
      <c r="B11" s="130"/>
      <c r="C11" s="99" t="s">
        <v>200</v>
      </c>
      <c r="D11" s="113" t="s">
        <v>202</v>
      </c>
      <c r="E11" s="104" t="s">
        <v>260</v>
      </c>
      <c r="F11" s="8">
        <v>15</v>
      </c>
      <c r="G11" s="8" t="s">
        <v>183</v>
      </c>
      <c r="H11" s="8" t="s">
        <v>201</v>
      </c>
      <c r="I11" s="92"/>
      <c r="J11" s="93"/>
      <c r="K11" s="94"/>
      <c r="L11" s="94"/>
      <c r="M11" s="94"/>
      <c r="N11" s="95"/>
      <c r="O11" s="96"/>
      <c r="P11" s="96"/>
    </row>
    <row r="12" spans="1:16" s="97" customFormat="1" ht="44.25" customHeight="1">
      <c r="A12" s="137"/>
      <c r="B12" s="130"/>
      <c r="C12" s="99" t="s">
        <v>190</v>
      </c>
      <c r="D12" s="7" t="s">
        <v>173</v>
      </c>
      <c r="E12" s="104">
        <v>45717</v>
      </c>
      <c r="F12" s="8" t="s">
        <v>131</v>
      </c>
      <c r="G12" s="8" t="s">
        <v>183</v>
      </c>
      <c r="H12" s="8" t="s">
        <v>132</v>
      </c>
      <c r="I12" s="92"/>
      <c r="J12" s="93"/>
      <c r="K12" s="94"/>
      <c r="L12" s="94"/>
      <c r="M12" s="94"/>
      <c r="N12" s="95"/>
      <c r="O12" s="96"/>
      <c r="P12" s="96"/>
    </row>
    <row r="13" spans="1:16" s="97" customFormat="1" ht="44.25" customHeight="1">
      <c r="A13" s="137"/>
      <c r="B13" s="130"/>
      <c r="C13" s="99" t="s">
        <v>108</v>
      </c>
      <c r="D13" s="7" t="s">
        <v>130</v>
      </c>
      <c r="E13" s="104">
        <v>45724</v>
      </c>
      <c r="F13" s="8" t="s">
        <v>229</v>
      </c>
      <c r="G13" s="8" t="s">
        <v>183</v>
      </c>
      <c r="H13" s="8" t="s">
        <v>132</v>
      </c>
      <c r="I13" s="92"/>
      <c r="J13" s="93"/>
      <c r="K13" s="94"/>
      <c r="L13" s="94"/>
      <c r="M13" s="94"/>
      <c r="N13" s="95"/>
      <c r="O13" s="96"/>
      <c r="P13" s="96"/>
    </row>
    <row r="14" spans="1:16" s="97" customFormat="1" ht="120">
      <c r="A14" s="137"/>
      <c r="B14" s="130"/>
      <c r="C14" s="16" t="s">
        <v>109</v>
      </c>
      <c r="D14" s="13" t="s">
        <v>120</v>
      </c>
      <c r="E14" s="14">
        <v>45731</v>
      </c>
      <c r="F14" s="15" t="s">
        <v>136</v>
      </c>
      <c r="G14" s="15" t="s">
        <v>183</v>
      </c>
      <c r="H14" s="15" t="s">
        <v>254</v>
      </c>
      <c r="I14" s="98"/>
      <c r="J14" s="93"/>
      <c r="K14" s="94"/>
      <c r="L14" s="94"/>
      <c r="M14" s="94"/>
      <c r="N14" s="95"/>
      <c r="O14" s="96"/>
      <c r="P14" s="96"/>
    </row>
    <row r="15" spans="1:16" s="97" customFormat="1" ht="60">
      <c r="A15" s="137"/>
      <c r="B15" s="130"/>
      <c r="C15" s="16" t="s">
        <v>264</v>
      </c>
      <c r="D15" s="7" t="s">
        <v>265</v>
      </c>
      <c r="E15" s="110" t="s">
        <v>266</v>
      </c>
      <c r="F15" s="111" t="s">
        <v>267</v>
      </c>
      <c r="G15" s="111" t="s">
        <v>183</v>
      </c>
      <c r="H15" s="111" t="s">
        <v>132</v>
      </c>
      <c r="I15" s="98"/>
      <c r="J15" s="93"/>
      <c r="K15" s="94"/>
      <c r="L15" s="94"/>
      <c r="M15" s="94"/>
      <c r="N15" s="95"/>
      <c r="O15" s="96"/>
      <c r="P15" s="96"/>
    </row>
    <row r="16" spans="1:16" s="97" customFormat="1" ht="90">
      <c r="A16" s="137"/>
      <c r="B16" s="130"/>
      <c r="C16" s="99" t="s">
        <v>255</v>
      </c>
      <c r="D16" s="7" t="s">
        <v>181</v>
      </c>
      <c r="E16" s="104" t="s">
        <v>257</v>
      </c>
      <c r="F16" s="8" t="s">
        <v>135</v>
      </c>
      <c r="G16" s="8" t="s">
        <v>258</v>
      </c>
      <c r="H16" s="8" t="s">
        <v>259</v>
      </c>
      <c r="I16" s="98"/>
      <c r="J16" s="93"/>
      <c r="K16" s="94"/>
      <c r="L16" s="94"/>
      <c r="M16" s="94"/>
      <c r="N16" s="95"/>
      <c r="O16" s="96"/>
      <c r="P16" s="96"/>
    </row>
    <row r="17" spans="1:16" s="97" customFormat="1" ht="78" customHeight="1">
      <c r="A17" s="137"/>
      <c r="B17" s="130"/>
      <c r="C17" s="16" t="s">
        <v>256</v>
      </c>
      <c r="D17" s="7" t="s">
        <v>172</v>
      </c>
      <c r="E17" s="110" t="s">
        <v>257</v>
      </c>
      <c r="F17" s="111" t="s">
        <v>244</v>
      </c>
      <c r="G17" s="111" t="s">
        <v>141</v>
      </c>
      <c r="H17" s="111" t="s">
        <v>132</v>
      </c>
      <c r="I17" s="98"/>
      <c r="J17" s="93"/>
      <c r="K17" s="94"/>
      <c r="L17" s="94"/>
      <c r="M17" s="94"/>
      <c r="N17" s="95"/>
      <c r="O17" s="96"/>
      <c r="P17" s="96"/>
    </row>
    <row r="18" spans="1:16" s="97" customFormat="1" ht="78" customHeight="1">
      <c r="A18" s="137"/>
      <c r="B18" s="130"/>
      <c r="C18" s="16" t="s">
        <v>250</v>
      </c>
      <c r="D18" s="7" t="s">
        <v>251</v>
      </c>
      <c r="E18" s="110">
        <v>45778</v>
      </c>
      <c r="F18" s="111" t="s">
        <v>234</v>
      </c>
      <c r="G18" s="111" t="s">
        <v>252</v>
      </c>
      <c r="H18" s="111" t="s">
        <v>253</v>
      </c>
      <c r="I18" s="98"/>
      <c r="J18" s="93"/>
      <c r="K18" s="94"/>
      <c r="L18" s="94"/>
      <c r="M18" s="94"/>
      <c r="N18" s="95"/>
      <c r="O18" s="96"/>
      <c r="P18" s="96"/>
    </row>
    <row r="19" spans="1:16" s="97" customFormat="1" ht="78" customHeight="1">
      <c r="A19" s="137"/>
      <c r="B19" s="130"/>
      <c r="C19" s="16" t="s">
        <v>247</v>
      </c>
      <c r="D19" s="7" t="s">
        <v>133</v>
      </c>
      <c r="E19" s="12" t="s">
        <v>248</v>
      </c>
      <c r="F19" s="11" t="s">
        <v>249</v>
      </c>
      <c r="G19" s="11" t="s">
        <v>183</v>
      </c>
      <c r="H19" s="11" t="s">
        <v>132</v>
      </c>
      <c r="I19" s="98"/>
      <c r="J19" s="93"/>
      <c r="K19" s="94"/>
      <c r="L19" s="94"/>
      <c r="M19" s="94"/>
      <c r="N19" s="95"/>
      <c r="O19" s="96"/>
      <c r="P19" s="96"/>
    </row>
    <row r="20" spans="1:16" s="97" customFormat="1" ht="90">
      <c r="A20" s="137"/>
      <c r="B20" s="130"/>
      <c r="C20" s="16" t="s">
        <v>243</v>
      </c>
      <c r="D20" s="7" t="s">
        <v>133</v>
      </c>
      <c r="E20" s="12">
        <v>45808</v>
      </c>
      <c r="F20" s="11" t="s">
        <v>244</v>
      </c>
      <c r="G20" s="11" t="s">
        <v>245</v>
      </c>
      <c r="H20" s="11" t="s">
        <v>246</v>
      </c>
      <c r="I20" s="98"/>
      <c r="J20" s="93"/>
      <c r="K20" s="94"/>
      <c r="L20" s="94"/>
      <c r="M20" s="94"/>
      <c r="N20" s="95"/>
      <c r="O20" s="96"/>
      <c r="P20" s="96"/>
    </row>
    <row r="21" spans="1:16" s="97" customFormat="1" ht="60">
      <c r="A21" s="137"/>
      <c r="B21" s="130"/>
      <c r="C21" s="16" t="s">
        <v>242</v>
      </c>
      <c r="D21" s="7" t="s">
        <v>133</v>
      </c>
      <c r="E21" s="12">
        <v>45809</v>
      </c>
      <c r="F21" s="11" t="s">
        <v>222</v>
      </c>
      <c r="G21" s="11" t="s">
        <v>235</v>
      </c>
      <c r="H21" s="11" t="s">
        <v>236</v>
      </c>
      <c r="I21" s="98"/>
      <c r="J21" s="93"/>
      <c r="K21" s="94"/>
      <c r="L21" s="94"/>
      <c r="M21" s="94"/>
      <c r="N21" s="95"/>
      <c r="O21" s="96"/>
      <c r="P21" s="96"/>
    </row>
    <row r="22" spans="1:16" s="97" customFormat="1" ht="90">
      <c r="A22" s="137"/>
      <c r="B22" s="130"/>
      <c r="C22" s="16" t="s">
        <v>168</v>
      </c>
      <c r="D22" s="13" t="s">
        <v>169</v>
      </c>
      <c r="E22" s="14">
        <v>45812</v>
      </c>
      <c r="F22" s="15" t="s">
        <v>136</v>
      </c>
      <c r="G22" s="15" t="s">
        <v>237</v>
      </c>
      <c r="H22" s="15" t="s">
        <v>132</v>
      </c>
      <c r="I22" s="98"/>
      <c r="J22" s="93"/>
      <c r="K22" s="94"/>
      <c r="L22" s="94"/>
      <c r="M22" s="94"/>
      <c r="N22" s="95"/>
      <c r="O22" s="96"/>
      <c r="P22" s="96"/>
    </row>
    <row r="23" spans="1:16" s="97" customFormat="1" ht="75">
      <c r="A23" s="137"/>
      <c r="B23" s="130"/>
      <c r="C23" s="16" t="s">
        <v>238</v>
      </c>
      <c r="D23" s="7" t="s">
        <v>133</v>
      </c>
      <c r="E23" s="110" t="s">
        <v>239</v>
      </c>
      <c r="F23" s="111" t="s">
        <v>240</v>
      </c>
      <c r="G23" s="111" t="s">
        <v>241</v>
      </c>
      <c r="H23" s="111" t="s">
        <v>262</v>
      </c>
      <c r="I23" s="98"/>
      <c r="J23" s="93"/>
      <c r="K23" s="94"/>
      <c r="L23" s="94"/>
      <c r="M23" s="94"/>
      <c r="N23" s="95"/>
      <c r="O23" s="96"/>
      <c r="P23" s="96"/>
    </row>
    <row r="24" spans="1:16" s="97" customFormat="1" ht="60">
      <c r="A24" s="137"/>
      <c r="B24" s="130"/>
      <c r="C24" s="16" t="s">
        <v>233</v>
      </c>
      <c r="D24" s="7" t="s">
        <v>133</v>
      </c>
      <c r="E24" s="12">
        <v>45885</v>
      </c>
      <c r="F24" s="11" t="s">
        <v>234</v>
      </c>
      <c r="G24" s="11" t="s">
        <v>235</v>
      </c>
      <c r="H24" s="11" t="s">
        <v>236</v>
      </c>
      <c r="I24" s="98"/>
      <c r="J24" s="93"/>
      <c r="K24" s="94"/>
      <c r="L24" s="94"/>
      <c r="M24" s="94"/>
      <c r="N24" s="95"/>
      <c r="O24" s="96"/>
      <c r="P24" s="96"/>
    </row>
    <row r="25" spans="1:16" s="97" customFormat="1" ht="90">
      <c r="A25" s="137"/>
      <c r="B25" s="130"/>
      <c r="C25" s="16" t="s">
        <v>110</v>
      </c>
      <c r="D25" s="7" t="s">
        <v>134</v>
      </c>
      <c r="E25" s="12">
        <v>45926</v>
      </c>
      <c r="F25" s="11" t="s">
        <v>229</v>
      </c>
      <c r="G25" s="11" t="s">
        <v>183</v>
      </c>
      <c r="H25" s="11" t="s">
        <v>230</v>
      </c>
      <c r="I25" s="98"/>
      <c r="J25" s="93"/>
      <c r="K25" s="94"/>
      <c r="L25" s="94"/>
      <c r="M25" s="94"/>
      <c r="N25" s="95"/>
      <c r="O25" s="96"/>
      <c r="P25" s="96"/>
    </row>
    <row r="26" spans="1:16" s="97" customFormat="1" ht="75">
      <c r="A26" s="137"/>
      <c r="B26" s="130"/>
      <c r="C26" s="16" t="s">
        <v>231</v>
      </c>
      <c r="D26" s="7" t="s">
        <v>133</v>
      </c>
      <c r="E26" s="12">
        <v>45960</v>
      </c>
      <c r="F26" s="11" t="s">
        <v>194</v>
      </c>
      <c r="G26" s="11" t="s">
        <v>183</v>
      </c>
      <c r="H26" s="11" t="s">
        <v>232</v>
      </c>
      <c r="I26" s="98"/>
      <c r="J26" s="93"/>
      <c r="K26" s="94"/>
      <c r="L26" s="94"/>
      <c r="M26" s="94"/>
      <c r="N26" s="95"/>
      <c r="O26" s="96"/>
      <c r="P26" s="96"/>
    </row>
    <row r="27" spans="1:16" s="97" customFormat="1" ht="45">
      <c r="A27" s="137"/>
      <c r="B27" s="130"/>
      <c r="C27" s="16" t="s">
        <v>217</v>
      </c>
      <c r="D27" s="7" t="s">
        <v>133</v>
      </c>
      <c r="E27" s="12">
        <v>45997</v>
      </c>
      <c r="F27" s="11" t="s">
        <v>219</v>
      </c>
      <c r="G27" s="11" t="s">
        <v>141</v>
      </c>
      <c r="H27" s="11" t="s">
        <v>171</v>
      </c>
      <c r="I27" s="98"/>
      <c r="J27" s="93"/>
      <c r="K27" s="94"/>
      <c r="L27" s="94"/>
      <c r="M27" s="94"/>
      <c r="N27" s="95"/>
      <c r="O27" s="96"/>
      <c r="P27" s="96"/>
    </row>
    <row r="28" spans="1:16" s="97" customFormat="1" ht="60">
      <c r="A28" s="137"/>
      <c r="B28" s="130"/>
      <c r="C28" s="16" t="s">
        <v>226</v>
      </c>
      <c r="D28" s="7" t="s">
        <v>133</v>
      </c>
      <c r="E28" s="12">
        <v>45998</v>
      </c>
      <c r="F28" s="11" t="s">
        <v>222</v>
      </c>
      <c r="G28" s="11" t="s">
        <v>227</v>
      </c>
      <c r="H28" s="11" t="s">
        <v>228</v>
      </c>
      <c r="I28" s="98"/>
      <c r="J28" s="93"/>
      <c r="K28" s="94"/>
      <c r="L28" s="94"/>
      <c r="M28" s="94"/>
      <c r="N28" s="95"/>
      <c r="O28" s="96"/>
      <c r="P28" s="96"/>
    </row>
    <row r="29" spans="1:16" s="97" customFormat="1" ht="45">
      <c r="A29" s="137"/>
      <c r="B29" s="130"/>
      <c r="C29" s="16" t="s">
        <v>218</v>
      </c>
      <c r="D29" s="7" t="s">
        <v>133</v>
      </c>
      <c r="E29" s="12">
        <v>46003</v>
      </c>
      <c r="F29" s="11" t="s">
        <v>219</v>
      </c>
      <c r="G29" s="11" t="s">
        <v>183</v>
      </c>
      <c r="H29" s="11" t="s">
        <v>164</v>
      </c>
      <c r="I29" s="98"/>
      <c r="J29" s="93"/>
      <c r="K29" s="94"/>
      <c r="L29" s="94"/>
      <c r="M29" s="94"/>
      <c r="N29" s="95"/>
      <c r="O29" s="96"/>
      <c r="P29" s="96"/>
    </row>
    <row r="30" spans="1:16" s="97" customFormat="1" ht="75">
      <c r="A30" s="137"/>
      <c r="B30" s="130"/>
      <c r="C30" s="16" t="s">
        <v>221</v>
      </c>
      <c r="D30" s="7" t="s">
        <v>133</v>
      </c>
      <c r="E30" s="12">
        <v>46004</v>
      </c>
      <c r="F30" s="11" t="s">
        <v>222</v>
      </c>
      <c r="G30" s="11" t="s">
        <v>183</v>
      </c>
      <c r="H30" s="11" t="s">
        <v>263</v>
      </c>
      <c r="I30" s="98"/>
      <c r="J30" s="93"/>
      <c r="K30" s="94"/>
      <c r="L30" s="94"/>
      <c r="M30" s="94"/>
      <c r="N30" s="95"/>
      <c r="O30" s="96"/>
      <c r="P30" s="96"/>
    </row>
    <row r="31" spans="1:16" s="97" customFormat="1" ht="45">
      <c r="A31" s="137"/>
      <c r="B31" s="130"/>
      <c r="C31" s="16" t="s">
        <v>223</v>
      </c>
      <c r="D31" s="7" t="s">
        <v>133</v>
      </c>
      <c r="E31" s="12">
        <v>46022</v>
      </c>
      <c r="F31" s="11" t="s">
        <v>224</v>
      </c>
      <c r="G31" s="11" t="s">
        <v>141</v>
      </c>
      <c r="H31" s="11" t="s">
        <v>225</v>
      </c>
      <c r="I31" s="98"/>
      <c r="J31" s="93"/>
      <c r="K31" s="94"/>
      <c r="L31" s="94"/>
      <c r="M31" s="94"/>
      <c r="N31" s="95"/>
      <c r="O31" s="96"/>
      <c r="P31" s="96"/>
    </row>
    <row r="32" spans="1:16" s="97" customFormat="1" ht="75">
      <c r="A32" s="137"/>
      <c r="B32" s="130"/>
      <c r="C32" s="16" t="s">
        <v>165</v>
      </c>
      <c r="D32" s="7" t="s">
        <v>166</v>
      </c>
      <c r="E32" s="12" t="s">
        <v>112</v>
      </c>
      <c r="F32" s="11" t="s">
        <v>167</v>
      </c>
      <c r="G32" s="11" t="s">
        <v>220</v>
      </c>
      <c r="H32" s="11" t="s">
        <v>188</v>
      </c>
      <c r="I32" s="98"/>
      <c r="J32" s="93"/>
      <c r="K32" s="94"/>
      <c r="L32" s="94"/>
      <c r="M32" s="94"/>
      <c r="N32" s="95"/>
      <c r="O32" s="96"/>
      <c r="P32" s="96"/>
    </row>
    <row r="33" spans="1:16" s="9" customFormat="1" ht="165">
      <c r="A33" s="137"/>
      <c r="B33" s="130"/>
      <c r="C33" s="16" t="s">
        <v>215</v>
      </c>
      <c r="D33" s="10" t="s">
        <v>163</v>
      </c>
      <c r="E33" s="12" t="s">
        <v>157</v>
      </c>
      <c r="F33" s="11" t="s">
        <v>216</v>
      </c>
      <c r="G33" s="11" t="s">
        <v>141</v>
      </c>
      <c r="H33" s="11" t="s">
        <v>164</v>
      </c>
      <c r="I33" s="49"/>
      <c r="J33" s="57"/>
      <c r="K33" s="62"/>
      <c r="L33" s="62"/>
      <c r="M33" s="62"/>
      <c r="N33" s="64"/>
      <c r="O33" s="23"/>
      <c r="P33" s="23"/>
    </row>
    <row r="34" spans="1:16" ht="39.75" customHeight="1">
      <c r="A34" s="137"/>
      <c r="B34" s="129" t="s">
        <v>128</v>
      </c>
      <c r="C34" s="16" t="s">
        <v>113</v>
      </c>
      <c r="D34" s="13" t="s">
        <v>214</v>
      </c>
      <c r="E34" s="16" t="s">
        <v>116</v>
      </c>
      <c r="F34" s="15" t="s">
        <v>119</v>
      </c>
      <c r="G34" s="15" t="s">
        <v>183</v>
      </c>
      <c r="H34" s="15" t="s">
        <v>114</v>
      </c>
      <c r="I34" s="51"/>
      <c r="J34" s="58"/>
      <c r="K34" s="15"/>
      <c r="L34" s="15"/>
      <c r="M34" s="15"/>
      <c r="N34" s="65"/>
    </row>
    <row r="35" spans="1:16" ht="39.75" customHeight="1">
      <c r="A35" s="137"/>
      <c r="B35" s="130"/>
      <c r="C35" s="16" t="s">
        <v>115</v>
      </c>
      <c r="D35" s="13" t="s">
        <v>129</v>
      </c>
      <c r="E35" s="16" t="s">
        <v>142</v>
      </c>
      <c r="F35" s="15" t="s">
        <v>178</v>
      </c>
      <c r="G35" s="15" t="s">
        <v>183</v>
      </c>
      <c r="H35" s="15" t="s">
        <v>117</v>
      </c>
      <c r="I35" s="51"/>
      <c r="J35" s="58"/>
      <c r="K35" s="15"/>
      <c r="L35" s="15"/>
      <c r="M35" s="15"/>
      <c r="N35" s="65"/>
    </row>
    <row r="36" spans="1:16" ht="90">
      <c r="A36" s="137"/>
      <c r="B36" s="129" t="s">
        <v>154</v>
      </c>
      <c r="C36" s="16" t="s">
        <v>155</v>
      </c>
      <c r="D36" s="13" t="s">
        <v>156</v>
      </c>
      <c r="E36" s="14" t="s">
        <v>157</v>
      </c>
      <c r="F36" s="15" t="s">
        <v>127</v>
      </c>
      <c r="G36" s="15" t="s">
        <v>141</v>
      </c>
      <c r="H36" s="15" t="s">
        <v>132</v>
      </c>
      <c r="I36" s="51"/>
      <c r="J36" s="58"/>
      <c r="K36" s="15"/>
      <c r="L36" s="15"/>
      <c r="M36" s="15"/>
      <c r="N36" s="65"/>
    </row>
    <row r="37" spans="1:16" ht="60">
      <c r="A37" s="137"/>
      <c r="B37" s="130"/>
      <c r="C37" s="16" t="s">
        <v>211</v>
      </c>
      <c r="D37" s="13" t="s">
        <v>180</v>
      </c>
      <c r="E37" s="14" t="s">
        <v>212</v>
      </c>
      <c r="F37" s="15" t="s">
        <v>177</v>
      </c>
      <c r="G37" s="15" t="s">
        <v>213</v>
      </c>
      <c r="H37" s="15" t="s">
        <v>117</v>
      </c>
      <c r="I37" s="51"/>
      <c r="J37" s="58"/>
      <c r="K37" s="15"/>
      <c r="L37" s="15"/>
      <c r="M37" s="15"/>
      <c r="N37" s="65"/>
    </row>
    <row r="38" spans="1:16" ht="90">
      <c r="A38" s="137"/>
      <c r="B38" s="130"/>
      <c r="C38" s="16" t="s">
        <v>159</v>
      </c>
      <c r="D38" s="13" t="s">
        <v>158</v>
      </c>
      <c r="E38" s="14" t="s">
        <v>157</v>
      </c>
      <c r="F38" s="15" t="s">
        <v>160</v>
      </c>
      <c r="G38" s="15" t="s">
        <v>141</v>
      </c>
      <c r="H38" s="15" t="s">
        <v>121</v>
      </c>
      <c r="I38" s="51"/>
      <c r="J38" s="58"/>
      <c r="K38" s="15"/>
      <c r="L38" s="15"/>
      <c r="M38" s="15"/>
      <c r="N38" s="65"/>
    </row>
    <row r="39" spans="1:16" ht="75">
      <c r="A39" s="137"/>
      <c r="B39" s="130"/>
      <c r="C39" s="16" t="s">
        <v>161</v>
      </c>
      <c r="D39" s="13" t="s">
        <v>210</v>
      </c>
      <c r="E39" s="14" t="s">
        <v>142</v>
      </c>
      <c r="F39" s="15" t="s">
        <v>131</v>
      </c>
      <c r="G39" s="15" t="s">
        <v>183</v>
      </c>
      <c r="H39" s="15" t="s">
        <v>162</v>
      </c>
      <c r="I39" s="51"/>
      <c r="J39" s="58"/>
      <c r="K39" s="15"/>
      <c r="L39" s="15"/>
      <c r="M39" s="15"/>
      <c r="N39" s="65"/>
    </row>
    <row r="40" spans="1:16" ht="60">
      <c r="A40" s="137"/>
      <c r="B40" s="129" t="s">
        <v>153</v>
      </c>
      <c r="C40" s="16" t="s">
        <v>206</v>
      </c>
      <c r="D40" s="13" t="s">
        <v>150</v>
      </c>
      <c r="E40" s="16" t="s">
        <v>142</v>
      </c>
      <c r="F40" s="15" t="s">
        <v>152</v>
      </c>
      <c r="G40" s="15" t="s">
        <v>183</v>
      </c>
      <c r="H40" s="15" t="s">
        <v>132</v>
      </c>
      <c r="I40" s="51"/>
      <c r="J40" s="58"/>
      <c r="K40" s="15"/>
      <c r="L40" s="15"/>
      <c r="M40" s="15"/>
      <c r="N40" s="65"/>
    </row>
    <row r="41" spans="1:16" ht="45">
      <c r="A41" s="137"/>
      <c r="B41" s="130"/>
      <c r="C41" s="16" t="s">
        <v>207</v>
      </c>
      <c r="D41" s="13" t="s">
        <v>150</v>
      </c>
      <c r="E41" s="16" t="s">
        <v>209</v>
      </c>
      <c r="F41" s="15" t="s">
        <v>208</v>
      </c>
      <c r="G41" s="15" t="s">
        <v>183</v>
      </c>
      <c r="H41" s="15" t="s">
        <v>132</v>
      </c>
      <c r="I41" s="51"/>
      <c r="J41" s="58"/>
      <c r="K41" s="15"/>
      <c r="L41" s="15"/>
      <c r="M41" s="15"/>
      <c r="N41" s="65"/>
    </row>
    <row r="42" spans="1:16">
      <c r="A42" s="137"/>
      <c r="B42" s="130"/>
      <c r="C42" s="16"/>
      <c r="D42" s="13"/>
      <c r="E42" s="16"/>
      <c r="F42" s="15"/>
      <c r="G42" s="15"/>
      <c r="H42" s="15"/>
      <c r="I42" s="51"/>
      <c r="J42" s="58"/>
      <c r="K42" s="15"/>
      <c r="L42" s="15"/>
      <c r="M42" s="15"/>
      <c r="N42" s="65"/>
    </row>
    <row r="43" spans="1:16">
      <c r="A43" s="137"/>
      <c r="B43" s="130"/>
      <c r="C43" s="16"/>
      <c r="D43" s="13"/>
      <c r="E43" s="16"/>
      <c r="F43" s="15"/>
      <c r="G43" s="15"/>
      <c r="H43" s="15"/>
      <c r="I43" s="51"/>
      <c r="J43" s="58"/>
      <c r="K43" s="15"/>
      <c r="L43" s="15"/>
      <c r="M43" s="15"/>
      <c r="N43" s="65"/>
    </row>
    <row r="44" spans="1:16" ht="30">
      <c r="A44" s="137"/>
      <c r="B44" s="129" t="s">
        <v>149</v>
      </c>
      <c r="C44" s="16" t="s">
        <v>203</v>
      </c>
      <c r="D44" s="13" t="s">
        <v>151</v>
      </c>
      <c r="E44" s="16" t="s">
        <v>197</v>
      </c>
      <c r="F44" s="15" t="s">
        <v>118</v>
      </c>
      <c r="G44" s="15" t="s">
        <v>174</v>
      </c>
      <c r="H44" s="15" t="s">
        <v>132</v>
      </c>
      <c r="I44" s="51"/>
      <c r="J44" s="58"/>
      <c r="K44" s="15"/>
      <c r="L44" s="15"/>
      <c r="M44" s="15"/>
      <c r="N44" s="65"/>
    </row>
    <row r="45" spans="1:16" ht="45">
      <c r="A45" s="137"/>
      <c r="B45" s="130"/>
      <c r="C45" s="16" t="s">
        <v>204</v>
      </c>
      <c r="D45" s="13" t="s">
        <v>151</v>
      </c>
      <c r="E45" s="14" t="s">
        <v>205</v>
      </c>
      <c r="F45" s="15" t="s">
        <v>179</v>
      </c>
      <c r="G45" s="15" t="s">
        <v>170</v>
      </c>
      <c r="H45" s="11" t="s">
        <v>171</v>
      </c>
      <c r="I45" s="51"/>
      <c r="J45" s="58"/>
      <c r="K45" s="15"/>
      <c r="L45" s="15"/>
      <c r="M45" s="15"/>
      <c r="N45" s="65"/>
    </row>
    <row r="46" spans="1:16">
      <c r="A46" s="137"/>
      <c r="B46" s="130"/>
      <c r="C46" s="16"/>
      <c r="D46" s="13"/>
      <c r="E46" s="14"/>
      <c r="F46" s="15"/>
      <c r="G46" s="15"/>
      <c r="H46" s="15"/>
      <c r="I46" s="51"/>
      <c r="J46" s="58"/>
      <c r="K46" s="15"/>
      <c r="L46" s="15"/>
      <c r="M46" s="15"/>
      <c r="N46" s="65"/>
    </row>
    <row r="47" spans="1:16">
      <c r="A47" s="137"/>
      <c r="B47" s="130"/>
      <c r="C47" s="100"/>
      <c r="D47" s="24"/>
      <c r="E47" s="25"/>
      <c r="F47" s="26"/>
      <c r="G47" s="26"/>
      <c r="H47" s="26"/>
      <c r="I47" s="52"/>
      <c r="J47" s="58"/>
      <c r="K47" s="15"/>
      <c r="L47" s="15"/>
      <c r="M47" s="15"/>
      <c r="N47" s="65"/>
    </row>
    <row r="48" spans="1:16">
      <c r="A48" s="137"/>
      <c r="B48" s="131" t="s">
        <v>19</v>
      </c>
      <c r="C48" s="16"/>
      <c r="D48" s="13"/>
      <c r="E48" s="27"/>
      <c r="F48" s="28"/>
      <c r="G48" s="28"/>
      <c r="H48" s="28"/>
      <c r="I48" s="51"/>
      <c r="J48" s="58"/>
      <c r="K48" s="15"/>
      <c r="L48" s="15"/>
      <c r="M48" s="15"/>
      <c r="N48" s="65"/>
    </row>
    <row r="49" spans="1:14">
      <c r="A49" s="137"/>
      <c r="B49" s="131"/>
      <c r="C49" s="16"/>
      <c r="D49" s="13"/>
      <c r="E49" s="27"/>
      <c r="F49" s="28"/>
      <c r="G49" s="28"/>
      <c r="H49" s="28"/>
      <c r="I49" s="51"/>
      <c r="J49" s="58"/>
      <c r="K49" s="15"/>
      <c r="L49" s="15"/>
      <c r="M49" s="15"/>
      <c r="N49" s="65"/>
    </row>
    <row r="50" spans="1:14">
      <c r="A50" s="137"/>
      <c r="B50" s="131"/>
      <c r="C50" s="16"/>
      <c r="D50" s="13"/>
      <c r="E50" s="27"/>
      <c r="F50" s="28"/>
      <c r="G50" s="28"/>
      <c r="H50" s="28"/>
      <c r="I50" s="51"/>
      <c r="J50" s="58"/>
      <c r="K50" s="15"/>
      <c r="L50" s="15"/>
      <c r="M50" s="15"/>
      <c r="N50" s="65"/>
    </row>
    <row r="51" spans="1:14" ht="15.75" thickBot="1">
      <c r="A51" s="137"/>
      <c r="B51" s="129"/>
      <c r="C51" s="100"/>
      <c r="D51" s="24"/>
      <c r="E51" s="29"/>
      <c r="F51" s="30"/>
      <c r="G51" s="30"/>
      <c r="H51" s="30"/>
      <c r="I51" s="51"/>
      <c r="J51" s="58"/>
      <c r="K51" s="15"/>
      <c r="L51" s="15"/>
      <c r="M51" s="15"/>
      <c r="N51" s="65"/>
    </row>
    <row r="52" spans="1:14" ht="45" customHeight="1" thickBot="1">
      <c r="A52" s="137"/>
      <c r="B52" s="132" t="s">
        <v>61</v>
      </c>
      <c r="C52" s="133"/>
      <c r="D52" s="133"/>
      <c r="E52" s="133"/>
      <c r="F52" s="133"/>
      <c r="G52" s="133"/>
      <c r="H52" s="134"/>
      <c r="I52" s="69">
        <f>SUM(I4:I51)</f>
        <v>0</v>
      </c>
      <c r="J52" s="59"/>
      <c r="K52" s="26"/>
      <c r="L52" s="26"/>
      <c r="M52" s="26"/>
      <c r="N52" s="66"/>
    </row>
    <row r="53" spans="1:14" ht="65.25" customHeight="1">
      <c r="A53" s="138" t="s">
        <v>36</v>
      </c>
      <c r="B53" s="44" t="s">
        <v>33</v>
      </c>
      <c r="C53" s="101" t="s">
        <v>137</v>
      </c>
      <c r="D53" s="45" t="s">
        <v>138</v>
      </c>
      <c r="E53" s="46" t="s">
        <v>140</v>
      </c>
      <c r="F53" s="47" t="s">
        <v>147</v>
      </c>
      <c r="G53" s="53" t="s">
        <v>141</v>
      </c>
      <c r="H53" s="53" t="s">
        <v>148</v>
      </c>
      <c r="I53" s="53"/>
      <c r="J53" s="53"/>
      <c r="K53" s="53"/>
      <c r="L53" s="53"/>
      <c r="M53" s="53"/>
      <c r="N53" s="67"/>
    </row>
    <row r="54" spans="1:14" ht="65.25" customHeight="1" thickBot="1">
      <c r="A54" s="138"/>
      <c r="B54" s="31" t="s">
        <v>34</v>
      </c>
      <c r="C54" s="16" t="s">
        <v>193</v>
      </c>
      <c r="D54" s="13" t="s">
        <v>139</v>
      </c>
      <c r="E54" s="27" t="s">
        <v>192</v>
      </c>
      <c r="F54" s="28" t="s">
        <v>194</v>
      </c>
      <c r="G54" s="54" t="s">
        <v>183</v>
      </c>
      <c r="H54" s="15" t="s">
        <v>143</v>
      </c>
      <c r="I54" s="15"/>
      <c r="J54" s="15"/>
      <c r="K54" s="15"/>
      <c r="L54" s="15"/>
      <c r="M54" s="15"/>
      <c r="N54" s="65"/>
    </row>
    <row r="55" spans="1:14" ht="65.25" customHeight="1" thickBot="1">
      <c r="A55" s="139"/>
      <c r="B55" s="32" t="s">
        <v>35</v>
      </c>
      <c r="C55" s="102" t="s">
        <v>144</v>
      </c>
      <c r="D55" s="33" t="s">
        <v>145</v>
      </c>
      <c r="E55" s="34" t="s">
        <v>140</v>
      </c>
      <c r="F55" s="35" t="s">
        <v>191</v>
      </c>
      <c r="G55" s="54" t="s">
        <v>183</v>
      </c>
      <c r="H55" s="54" t="s">
        <v>146</v>
      </c>
      <c r="I55" s="54"/>
      <c r="J55" s="54"/>
      <c r="K55" s="54"/>
      <c r="L55" s="54"/>
      <c r="M55" s="54"/>
      <c r="N55" s="68"/>
    </row>
    <row r="56" spans="1:14" ht="30.75" customHeight="1" thickBot="1">
      <c r="A56" s="121" t="s">
        <v>62</v>
      </c>
      <c r="B56" s="122"/>
      <c r="C56" s="122"/>
      <c r="D56" s="122"/>
      <c r="E56" s="122"/>
      <c r="F56" s="122"/>
      <c r="G56" s="122"/>
      <c r="H56" s="123"/>
      <c r="I56" s="60">
        <f>SUM(I52:I55)</f>
        <v>0</v>
      </c>
      <c r="J56" s="60">
        <f>SUM(J4:J55)</f>
        <v>0</v>
      </c>
      <c r="K56" s="60">
        <f>SUM(K4:K55)</f>
        <v>0</v>
      </c>
      <c r="L56" s="60">
        <f>SUM(L4:L55)</f>
        <v>0</v>
      </c>
      <c r="M56" s="60">
        <f>SUM(M4:M55)</f>
        <v>0</v>
      </c>
      <c r="N56" s="60">
        <f>SUM(N4:N55)</f>
        <v>0</v>
      </c>
    </row>
    <row r="57" spans="1:14" ht="30.75" customHeight="1" thickBot="1">
      <c r="A57" s="124" t="s">
        <v>63</v>
      </c>
      <c r="B57" s="125"/>
      <c r="C57" s="125"/>
      <c r="D57" s="125"/>
      <c r="E57" s="125"/>
      <c r="F57" s="125"/>
      <c r="G57" s="125"/>
      <c r="H57" s="125"/>
      <c r="I57" s="126">
        <f>SUM(I56:N56)</f>
        <v>0</v>
      </c>
      <c r="J57" s="127"/>
      <c r="K57" s="127"/>
      <c r="L57" s="127"/>
      <c r="M57" s="127"/>
      <c r="N57" s="128"/>
    </row>
  </sheetData>
  <mergeCells count="16">
    <mergeCell ref="A1:N1"/>
    <mergeCell ref="J2:N2"/>
    <mergeCell ref="A56:H56"/>
    <mergeCell ref="A57:H57"/>
    <mergeCell ref="I57:N57"/>
    <mergeCell ref="B44:B47"/>
    <mergeCell ref="B48:B51"/>
    <mergeCell ref="B52:H52"/>
    <mergeCell ref="A2:A52"/>
    <mergeCell ref="A53:A55"/>
    <mergeCell ref="B2:I2"/>
    <mergeCell ref="B4:B9"/>
    <mergeCell ref="B10:B33"/>
    <mergeCell ref="B34:B35"/>
    <mergeCell ref="B36:B39"/>
    <mergeCell ref="B40:B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A5" sqref="A5"/>
    </sheetView>
  </sheetViews>
  <sheetFormatPr defaultRowHeight="15"/>
  <cols>
    <col min="1" max="1" width="120.5703125" style="17" customWidth="1"/>
    <col min="2" max="2" width="56.85546875" style="17" customWidth="1"/>
    <col min="3" max="16384" width="9.140625" style="3"/>
  </cols>
  <sheetData>
    <row r="1" spans="1:2" ht="41.25" customHeight="1">
      <c r="A1" s="75" t="s">
        <v>12</v>
      </c>
      <c r="B1" s="71"/>
    </row>
    <row r="2" spans="1:2" ht="31.5">
      <c r="A2" s="76" t="s">
        <v>195</v>
      </c>
      <c r="B2" s="71"/>
    </row>
    <row r="3" spans="1:2" ht="15.75">
      <c r="A3" s="74"/>
      <c r="B3" s="72"/>
    </row>
    <row r="4" spans="1:2" ht="45" customHeight="1">
      <c r="A4" s="76" t="s">
        <v>196</v>
      </c>
      <c r="B4" s="72"/>
    </row>
    <row r="5" spans="1:2" ht="15.75">
      <c r="A5" s="76"/>
      <c r="B5" s="72"/>
    </row>
    <row r="6" spans="1:2" ht="41.25" customHeight="1">
      <c r="A6" s="74" t="s">
        <v>59</v>
      </c>
      <c r="B6" s="72"/>
    </row>
    <row r="7" spans="1:2" ht="45" customHeight="1">
      <c r="A7" s="76" t="s">
        <v>58</v>
      </c>
      <c r="B7" s="72"/>
    </row>
    <row r="8" spans="1:2">
      <c r="A8" s="71"/>
      <c r="B8" s="72"/>
    </row>
    <row r="9" spans="1:2">
      <c r="A9" s="71"/>
      <c r="B9" s="72"/>
    </row>
    <row r="10" spans="1:2">
      <c r="A10" s="71"/>
      <c r="B10" s="72"/>
    </row>
    <row r="11" spans="1:2">
      <c r="A11" s="71"/>
      <c r="B11" s="72"/>
    </row>
    <row r="12" spans="1:2">
      <c r="A12" s="70"/>
      <c r="B12" s="72"/>
    </row>
    <row r="13" spans="1:2">
      <c r="A13" s="71"/>
      <c r="B13" s="72"/>
    </row>
    <row r="14" spans="1:2">
      <c r="A14" s="71"/>
      <c r="B14" s="72"/>
    </row>
    <row r="15" spans="1:2">
      <c r="A15" s="71"/>
      <c r="B15" s="72"/>
    </row>
    <row r="16" spans="1:2">
      <c r="A16" s="71"/>
      <c r="B16" s="72"/>
    </row>
    <row r="17" spans="1:2">
      <c r="A17" s="71"/>
      <c r="B17" s="72"/>
    </row>
    <row r="18" spans="1:2">
      <c r="A18" s="70"/>
      <c r="B18" s="72"/>
    </row>
    <row r="19" spans="1:2">
      <c r="A19" s="71"/>
      <c r="B19" s="72"/>
    </row>
    <row r="20" spans="1:2">
      <c r="A20" s="71"/>
      <c r="B20" s="72"/>
    </row>
    <row r="21" spans="1:2">
      <c r="A21" s="71"/>
      <c r="B21" s="72"/>
    </row>
    <row r="22" spans="1:2">
      <c r="A22" s="71"/>
      <c r="B22" s="72"/>
    </row>
    <row r="23" spans="1:2">
      <c r="A23" s="71"/>
      <c r="B23" s="72"/>
    </row>
    <row r="24" spans="1:2">
      <c r="A24" s="70"/>
      <c r="B24" s="72"/>
    </row>
    <row r="25" spans="1:2">
      <c r="A25" s="71"/>
      <c r="B25" s="72"/>
    </row>
    <row r="26" spans="1:2">
      <c r="A26" s="73"/>
      <c r="B26" s="72"/>
    </row>
    <row r="27" spans="1:2">
      <c r="A27" s="71"/>
      <c r="B27" s="72"/>
    </row>
    <row r="28" spans="1:2">
      <c r="A28" s="73"/>
      <c r="B28" s="72"/>
    </row>
    <row r="29" spans="1:2">
      <c r="A29" s="71"/>
      <c r="B29" s="72"/>
    </row>
    <row r="30" spans="1:2">
      <c r="A30" s="71"/>
      <c r="B30" s="72"/>
    </row>
    <row r="31" spans="1:2">
      <c r="A31" s="71"/>
      <c r="B31" s="7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3"/>
  <sheetViews>
    <sheetView topLeftCell="A27" workbookViewId="0">
      <selection activeCell="B1" sqref="B1"/>
    </sheetView>
  </sheetViews>
  <sheetFormatPr defaultRowHeight="15"/>
  <cols>
    <col min="1" max="1" width="42.140625" style="36" customWidth="1"/>
    <col min="2" max="2" width="77.28515625" style="36" customWidth="1"/>
    <col min="3" max="16384" width="9.140625" style="37"/>
  </cols>
  <sheetData>
    <row r="1" spans="1:2" ht="60">
      <c r="A1" s="146" t="s">
        <v>14</v>
      </c>
      <c r="B1" s="84" t="s">
        <v>74</v>
      </c>
    </row>
    <row r="2" spans="1:2" ht="30">
      <c r="A2" s="147"/>
      <c r="B2" s="85" t="s">
        <v>38</v>
      </c>
    </row>
    <row r="3" spans="1:2">
      <c r="A3" s="147"/>
      <c r="B3" s="85" t="s">
        <v>75</v>
      </c>
    </row>
    <row r="4" spans="1:2" ht="30">
      <c r="A4" s="147"/>
      <c r="B4" s="85" t="s">
        <v>39</v>
      </c>
    </row>
    <row r="5" spans="1:2" ht="45.75" thickBot="1">
      <c r="A5" s="148"/>
      <c r="B5" s="86" t="s">
        <v>76</v>
      </c>
    </row>
    <row r="6" spans="1:2" ht="45">
      <c r="A6" s="146" t="s">
        <v>15</v>
      </c>
      <c r="B6" s="81" t="s">
        <v>77</v>
      </c>
    </row>
    <row r="7" spans="1:2" ht="30">
      <c r="A7" s="147"/>
      <c r="B7" s="82" t="s">
        <v>78</v>
      </c>
    </row>
    <row r="8" spans="1:2" ht="45">
      <c r="A8" s="147"/>
      <c r="B8" s="82" t="s">
        <v>79</v>
      </c>
    </row>
    <row r="9" spans="1:2" ht="30">
      <c r="A9" s="147"/>
      <c r="B9" s="82" t="s">
        <v>80</v>
      </c>
    </row>
    <row r="10" spans="1:2" ht="60">
      <c r="A10" s="147"/>
      <c r="B10" s="82" t="s">
        <v>81</v>
      </c>
    </row>
    <row r="11" spans="1:2" ht="30">
      <c r="A11" s="147"/>
      <c r="B11" s="82" t="s">
        <v>82</v>
      </c>
    </row>
    <row r="12" spans="1:2" ht="60">
      <c r="A12" s="147"/>
      <c r="B12" s="82" t="s">
        <v>83</v>
      </c>
    </row>
    <row r="13" spans="1:2" ht="30.75" thickBot="1">
      <c r="A13" s="148"/>
      <c r="B13" s="83" t="s">
        <v>84</v>
      </c>
    </row>
    <row r="14" spans="1:2" ht="30">
      <c r="A14" s="146" t="s">
        <v>16</v>
      </c>
      <c r="B14" s="81" t="s">
        <v>85</v>
      </c>
    </row>
    <row r="15" spans="1:2" ht="30">
      <c r="A15" s="147"/>
      <c r="B15" s="82" t="s">
        <v>86</v>
      </c>
    </row>
    <row r="16" spans="1:2" ht="30">
      <c r="A16" s="147"/>
      <c r="B16" s="82" t="s">
        <v>87</v>
      </c>
    </row>
    <row r="17" spans="1:2" ht="30">
      <c r="A17" s="147"/>
      <c r="B17" s="82" t="s">
        <v>88</v>
      </c>
    </row>
    <row r="18" spans="1:2" ht="30">
      <c r="A18" s="147"/>
      <c r="B18" s="82" t="s">
        <v>89</v>
      </c>
    </row>
    <row r="19" spans="1:2" ht="30.75" thickBot="1">
      <c r="A19" s="148"/>
      <c r="B19" s="83" t="s">
        <v>90</v>
      </c>
    </row>
    <row r="20" spans="1:2" ht="45">
      <c r="A20" s="146" t="s">
        <v>17</v>
      </c>
      <c r="B20" s="81" t="s">
        <v>68</v>
      </c>
    </row>
    <row r="21" spans="1:2" ht="60">
      <c r="A21" s="147"/>
      <c r="B21" s="82" t="s">
        <v>69</v>
      </c>
    </row>
    <row r="22" spans="1:2" ht="30">
      <c r="A22" s="147"/>
      <c r="B22" s="82" t="s">
        <v>70</v>
      </c>
    </row>
    <row r="23" spans="1:2" ht="45">
      <c r="A23" s="147"/>
      <c r="B23" s="82" t="s">
        <v>71</v>
      </c>
    </row>
    <row r="24" spans="1:2" ht="60">
      <c r="A24" s="147"/>
      <c r="B24" s="82" t="s">
        <v>72</v>
      </c>
    </row>
    <row r="25" spans="1:2" ht="75.75" thickBot="1">
      <c r="A25" s="148"/>
      <c r="B25" s="83" t="s">
        <v>73</v>
      </c>
    </row>
    <row r="26" spans="1:2" ht="60">
      <c r="A26" s="146" t="s">
        <v>18</v>
      </c>
      <c r="B26" s="39" t="s">
        <v>40</v>
      </c>
    </row>
    <row r="27" spans="1:2" ht="30.75" thickBot="1">
      <c r="A27" s="148"/>
      <c r="B27" s="40" t="s">
        <v>41</v>
      </c>
    </row>
    <row r="28" spans="1:2" ht="60">
      <c r="A28" s="146" t="s">
        <v>42</v>
      </c>
      <c r="B28" s="39" t="s">
        <v>43</v>
      </c>
    </row>
    <row r="29" spans="1:2" ht="15.75" thickBot="1">
      <c r="A29" s="148"/>
      <c r="B29" s="40" t="s">
        <v>44</v>
      </c>
    </row>
    <row r="30" spans="1:2" ht="45">
      <c r="A30" s="143" t="s">
        <v>19</v>
      </c>
      <c r="B30" s="81" t="s">
        <v>64</v>
      </c>
    </row>
    <row r="31" spans="1:2" ht="45">
      <c r="A31" s="144"/>
      <c r="B31" s="82" t="s">
        <v>65</v>
      </c>
    </row>
    <row r="32" spans="1:2" ht="60">
      <c r="A32" s="144"/>
      <c r="B32" s="82" t="s">
        <v>66</v>
      </c>
    </row>
    <row r="33" spans="1:2" ht="30.75" thickBot="1">
      <c r="A33" s="145"/>
      <c r="B33" s="83" t="s">
        <v>67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3"/>
  <sheetViews>
    <sheetView topLeftCell="A4" workbookViewId="0">
      <selection activeCell="A8" sqref="A8"/>
    </sheetView>
  </sheetViews>
  <sheetFormatPr defaultRowHeight="15"/>
  <cols>
    <col min="1" max="1" width="91.5703125" style="37" customWidth="1"/>
    <col min="2" max="16384" width="9.140625" style="37"/>
  </cols>
  <sheetData>
    <row r="1" spans="1:1" ht="51.75" customHeight="1">
      <c r="A1" s="88" t="s">
        <v>50</v>
      </c>
    </row>
    <row r="2" spans="1:1" ht="36.75" customHeight="1">
      <c r="A2" s="36" t="s">
        <v>91</v>
      </c>
    </row>
    <row r="3" spans="1:1" ht="120">
      <c r="A3" s="41" t="s">
        <v>51</v>
      </c>
    </row>
    <row r="4" spans="1:1" ht="60">
      <c r="A4" s="36" t="s">
        <v>52</v>
      </c>
    </row>
    <row r="5" spans="1:1" ht="38.25" customHeight="1">
      <c r="A5" s="89" t="s">
        <v>92</v>
      </c>
    </row>
    <row r="6" spans="1:1" ht="58.5" customHeight="1">
      <c r="A6" s="36" t="s">
        <v>53</v>
      </c>
    </row>
    <row r="7" spans="1:1" ht="38.25" customHeight="1">
      <c r="A7" s="36" t="s">
        <v>54</v>
      </c>
    </row>
    <row r="9" spans="1:1">
      <c r="A9" s="43"/>
    </row>
    <row r="11" spans="1:1">
      <c r="A11" s="43"/>
    </row>
    <row r="13" spans="1:1">
      <c r="A13" s="4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topLeftCell="A3" workbookViewId="0">
      <selection activeCell="A4" sqref="A4"/>
    </sheetView>
  </sheetViews>
  <sheetFormatPr defaultRowHeight="15"/>
  <cols>
    <col min="1" max="1" width="79.7109375" style="37" customWidth="1"/>
    <col min="2" max="16384" width="9.140625" style="37"/>
  </cols>
  <sheetData>
    <row r="1" spans="1:1" ht="60">
      <c r="A1" s="38" t="s">
        <v>45</v>
      </c>
    </row>
    <row r="2" spans="1:1" ht="165">
      <c r="A2" s="38" t="s">
        <v>46</v>
      </c>
    </row>
    <row r="3" spans="1:1" ht="105">
      <c r="A3" s="38" t="s">
        <v>47</v>
      </c>
    </row>
    <row r="4" spans="1:1" ht="105">
      <c r="A4" s="38" t="s">
        <v>48</v>
      </c>
    </row>
    <row r="5" spans="1:1" ht="75">
      <c r="A5" s="38" t="s">
        <v>49</v>
      </c>
    </row>
    <row r="6" spans="1:1">
      <c r="A6" s="36"/>
    </row>
    <row r="7" spans="1:1">
      <c r="A7" s="36"/>
    </row>
    <row r="8" spans="1:1">
      <c r="A8" s="36"/>
    </row>
    <row r="9" spans="1:1">
      <c r="A9" s="36"/>
    </row>
    <row r="10" spans="1:1">
      <c r="A10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8" sqref="A8"/>
    </sheetView>
  </sheetViews>
  <sheetFormatPr defaultRowHeight="15"/>
  <cols>
    <col min="1" max="1" width="95.5703125" customWidth="1"/>
  </cols>
  <sheetData>
    <row r="1" spans="1:1" ht="45">
      <c r="A1" s="87" t="s">
        <v>93</v>
      </c>
    </row>
    <row r="2" spans="1:1">
      <c r="A2" s="87" t="s">
        <v>55</v>
      </c>
    </row>
    <row r="3" spans="1:1" ht="30">
      <c r="A3" s="87" t="s">
        <v>95</v>
      </c>
    </row>
    <row r="4" spans="1:1" ht="30">
      <c r="A4" s="87" t="s">
        <v>98</v>
      </c>
    </row>
    <row r="5" spans="1:1" ht="30">
      <c r="A5" s="42" t="s">
        <v>56</v>
      </c>
    </row>
    <row r="6" spans="1:1" ht="45">
      <c r="A6" s="42" t="s">
        <v>99</v>
      </c>
    </row>
    <row r="7" spans="1:1" ht="30">
      <c r="A7" s="42" t="s">
        <v>57</v>
      </c>
    </row>
    <row r="8" spans="1:1" ht="30">
      <c r="A8" s="87" t="s">
        <v>96</v>
      </c>
    </row>
    <row r="9" spans="1:1" s="37" customFormat="1" ht="36" customHeight="1">
      <c r="A9" s="89" t="s">
        <v>94</v>
      </c>
    </row>
    <row r="10" spans="1:1" ht="50.25" customHeight="1">
      <c r="A10" s="87" t="s">
        <v>97</v>
      </c>
    </row>
    <row r="11" spans="1:1">
      <c r="A11" s="42"/>
    </row>
    <row r="13" spans="1:1">
      <c r="A13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Dell</cp:lastModifiedBy>
  <cp:lastPrinted>2019-01-11T11:14:46Z</cp:lastPrinted>
  <dcterms:created xsi:type="dcterms:W3CDTF">2018-12-01T10:26:04Z</dcterms:created>
  <dcterms:modified xsi:type="dcterms:W3CDTF">2025-02-10T06:17:48Z</dcterms:modified>
</cp:coreProperties>
</file>